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Maicon</author>
  </authors>
  <commentList>
    <comment ref="E8" authorId="0">
      <text>
        <r>
          <rPr>
            <b/>
            <sz val="9"/>
            <rFont val="Tahoma"/>
            <family val="0"/>
          </rPr>
          <t>Valor Icms :
Base Calc Icms * Icms Emitente</t>
        </r>
      </text>
    </comment>
    <comment ref="B9" authorId="0">
      <text>
        <r>
          <rPr>
            <b/>
            <sz val="9"/>
            <rFont val="Tahoma"/>
            <family val="0"/>
          </rPr>
          <t>Base Calc Subs :
Base Calc Icms + (Base Calc Icms * MVA)</t>
        </r>
      </text>
    </comment>
    <comment ref="E9" authorId="0">
      <text>
        <r>
          <rPr>
            <b/>
            <sz val="9"/>
            <rFont val="Tahoma"/>
            <family val="0"/>
          </rPr>
          <t>Valor Icms Subs :
Base Calc Subs * Icms Destinatário - Valor Icms</t>
        </r>
      </text>
    </comment>
    <comment ref="B8" authorId="0">
      <text>
        <r>
          <rPr>
            <b/>
            <sz val="9"/>
            <rFont val="Tahoma"/>
            <family val="0"/>
          </rPr>
          <t>Base Calc Icms :
Valor Total Item - Desc</t>
        </r>
      </text>
    </comment>
    <comment ref="E5" authorId="0">
      <text>
        <r>
          <rPr>
            <b/>
            <sz val="9"/>
            <rFont val="Tahoma"/>
            <family val="0"/>
          </rPr>
          <t>% Icms de quem está emitindo a NF</t>
        </r>
      </text>
    </comment>
    <comment ref="E6" authorId="0">
      <text>
        <r>
          <rPr>
            <b/>
            <sz val="9"/>
            <rFont val="Tahoma"/>
            <family val="0"/>
          </rPr>
          <t>% Icms para quem está sendo emita a NF</t>
        </r>
      </text>
    </comment>
    <comment ref="B5" authorId="0">
      <text>
        <r>
          <rPr>
            <b/>
            <sz val="9"/>
            <rFont val="Tahoma"/>
            <family val="0"/>
          </rPr>
          <t>Informe o Valor Total do Item</t>
        </r>
      </text>
    </comment>
    <comment ref="B6" authorId="0">
      <text>
        <r>
          <rPr>
            <b/>
            <sz val="9"/>
            <rFont val="Tahoma"/>
            <family val="0"/>
          </rPr>
          <t>Verificar com a Contabilidade qual o valor correto a ser informado neste campo</t>
        </r>
      </text>
    </comment>
  </commentList>
</comments>
</file>

<file path=xl/sharedStrings.xml><?xml version="1.0" encoding="utf-8"?>
<sst xmlns="http://schemas.openxmlformats.org/spreadsheetml/2006/main" count="9" uniqueCount="9">
  <si>
    <t>Valor Total Item</t>
  </si>
  <si>
    <t>MVA</t>
  </si>
  <si>
    <t>Base Calculo ICMS</t>
  </si>
  <si>
    <t>Base Calculo Subs</t>
  </si>
  <si>
    <t>Valor Icms</t>
  </si>
  <si>
    <t>Valor Icms Subs</t>
  </si>
  <si>
    <t>CALCULO ICMS SUBSTITUTO</t>
  </si>
  <si>
    <t>% ICMS Substituto</t>
  </si>
  <si>
    <t>% ICMS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</si>
</sst>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20"/>
      <color indexed="56"/>
      <name val="Aharon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20"/>
      <color theme="3"/>
      <name val="Aharon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29" fillId="21" borderId="5" xfId="50" applyAlignment="1">
      <alignment/>
    </xf>
    <xf numFmtId="44" fontId="29" fillId="21" borderId="5" xfId="50" applyNumberFormat="1" applyAlignment="1">
      <alignment/>
    </xf>
    <xf numFmtId="10" fontId="29" fillId="21" borderId="5" xfId="50" applyNumberFormat="1" applyAlignment="1">
      <alignment/>
    </xf>
    <xf numFmtId="0" fontId="29" fillId="21" borderId="5" xfId="50" applyFont="1" applyAlignment="1">
      <alignment/>
    </xf>
    <xf numFmtId="44" fontId="37" fillId="21" borderId="5" xfId="5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17.421875" style="0" customWidth="1"/>
    <col min="2" max="2" width="14.57421875" style="0" customWidth="1"/>
    <col min="3" max="3" width="7.57421875" style="0" customWidth="1"/>
    <col min="4" max="4" width="20.140625" style="0" customWidth="1"/>
    <col min="5" max="5" width="11.28125" style="0" customWidth="1"/>
    <col min="6" max="6" width="7.00390625" style="0" customWidth="1"/>
    <col min="7" max="7" width="19.28125" style="0" customWidth="1"/>
    <col min="8" max="8" width="14.140625" style="0" customWidth="1"/>
    <col min="9" max="9" width="6.28125" style="0" customWidth="1"/>
    <col min="10" max="10" width="19.00390625" style="0" customWidth="1"/>
    <col min="11" max="11" width="12.140625" style="0" bestFit="1" customWidth="1"/>
  </cols>
  <sheetData>
    <row r="1" spans="1:11" ht="26.25">
      <c r="A1" s="6" t="s">
        <v>6</v>
      </c>
      <c r="B1" s="6"/>
      <c r="C1" s="6"/>
      <c r="D1" s="6"/>
      <c r="E1" s="6"/>
      <c r="F1" s="7"/>
      <c r="G1" s="7"/>
      <c r="H1" s="7"/>
      <c r="I1" s="7"/>
      <c r="J1" s="7"/>
      <c r="K1" s="7"/>
    </row>
    <row r="5" spans="1:5" ht="15">
      <c r="A5" s="1" t="s">
        <v>0</v>
      </c>
      <c r="B5" s="2">
        <v>479.5</v>
      </c>
      <c r="D5" s="1" t="s">
        <v>8</v>
      </c>
      <c r="E5" s="3">
        <v>0.17</v>
      </c>
    </row>
    <row r="6" spans="1:5" ht="15">
      <c r="A6" s="1" t="s">
        <v>1</v>
      </c>
      <c r="B6" s="3">
        <v>0.192</v>
      </c>
      <c r="D6" s="1" t="s">
        <v>7</v>
      </c>
      <c r="E6" s="3">
        <v>0.17</v>
      </c>
    </row>
    <row r="8" spans="1:5" ht="15">
      <c r="A8" s="1" t="s">
        <v>2</v>
      </c>
      <c r="B8" s="2">
        <f>B5</f>
        <v>479.5</v>
      </c>
      <c r="D8" s="1" t="s">
        <v>4</v>
      </c>
      <c r="E8" s="2">
        <f>B8*E5</f>
        <v>81.515</v>
      </c>
    </row>
    <row r="9" spans="1:5" ht="15">
      <c r="A9" s="1" t="s">
        <v>3</v>
      </c>
      <c r="B9" s="2">
        <f>B8+(B8*B6)</f>
        <v>571.564</v>
      </c>
      <c r="D9" s="4" t="s">
        <v>5</v>
      </c>
      <c r="E9" s="5">
        <f>B9*E6-E8</f>
        <v>15.65088</v>
      </c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horizontalDpi="120" verticalDpi="12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Maicon</dc:creator>
  <cp:keywords/>
  <dc:description/>
  <cp:lastModifiedBy>Dirceu Vieira</cp:lastModifiedBy>
  <dcterms:created xsi:type="dcterms:W3CDTF">2011-08-04T13:02:11Z</dcterms:created>
  <dcterms:modified xsi:type="dcterms:W3CDTF">2017-03-03T20:31:38Z</dcterms:modified>
  <cp:category/>
  <cp:version/>
  <cp:contentType/>
  <cp:contentStatus/>
</cp:coreProperties>
</file>